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<sst xmlns="http://schemas.openxmlformats.org/spreadsheetml/2006/main" count="22" uniqueCount="21">
  <si>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</si>
  <si>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</si>
  <si>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</si>
  <si>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</si>
  <si>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</si>
  <si>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</si>
  <si>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</si>
  <si>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</si>
  <si>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</si>
  <si>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</si>
  <si>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</si>
  <si>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</si>
  <si>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</si>
  <si>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</si>
  <si>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Estimated Cost put to tender (Rs.)</t>
  </si>
  <si>
    <t xml:space="preserve">INDIAN INSTITUTE OF TECHNOLOGY KANPUR </t>
  </si>
  <si>
    <t>INSTITUTE WORKS DEPARTMENT</t>
  </si>
  <si>
    <t>DIVISION -I</t>
  </si>
  <si>
    <t>Below</t>
  </si>
  <si>
    <t>NIT No.- 16/C/D1/2020-21/02</t>
  </si>
  <si>
    <t>Setting right of vacant house no. 170, 1088 &amp; 1045, Type-I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</si>
</sst>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I19" sqref="I19"/>
    </sheetView>
  </sheetViews>
  <sheetFormatPr defaultColWidth="9.140625" defaultRowHeight="12.75"/>
  <cols>
    <col min="2" max="2" width="13.7109375" style="0" customWidth="1"/>
    <col min="3" max="3" width="18.28125" style="0" customWidth="1"/>
    <col min="4" max="4" width="17.00390625" style="0" customWidth="1"/>
    <col min="5" max="5" width="14.57421875" style="0" customWidth="1"/>
    <col min="6" max="6" width="17.28125" style="0" customWidth="1"/>
  </cols>
  <sheetData>
    <row r="1" spans="1:6" ht="18">
      <c r="A1" s="25" t="s">
        <v>15</v>
      </c>
      <c r="B1" s="25"/>
      <c r="C1" s="25"/>
      <c r="D1" s="25"/>
      <c r="E1" s="25"/>
      <c r="F1" s="26"/>
    </row>
    <row r="2" spans="1:6" ht="18">
      <c r="A2" s="25" t="s">
        <v>16</v>
      </c>
      <c r="B2" s="25"/>
      <c r="C2" s="25"/>
      <c r="D2" s="25"/>
      <c r="E2" s="25"/>
      <c r="F2" s="26"/>
    </row>
    <row r="3" spans="1:6" ht="18">
      <c r="A3" s="25" t="s">
        <v>17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38.25" customHeight="1">
      <c r="A5" s="27" t="s">
        <v>7</v>
      </c>
      <c r="B5" s="28"/>
      <c r="C5" s="29" t="s">
        <v>20</v>
      </c>
      <c r="D5" s="30"/>
      <c r="E5" s="30"/>
      <c r="F5" s="31"/>
    </row>
    <row r="6" spans="1:6" ht="18">
      <c r="A6" s="19" t="s">
        <v>14</v>
      </c>
      <c r="B6" s="20"/>
      <c r="C6" s="20"/>
      <c r="D6" s="15">
        <f>+C10</f>
        <v>559425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26.25" customHeight="1">
      <c r="A8" s="22" t="s">
        <v>5</v>
      </c>
      <c r="B8" s="22"/>
      <c r="C8" s="22"/>
      <c r="D8" s="23"/>
      <c r="E8" s="23"/>
      <c r="F8" s="23"/>
    </row>
    <row r="9" spans="1:6" ht="108.7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4.5" customHeight="1">
      <c r="A10" s="2">
        <v>1</v>
      </c>
      <c r="B10" s="4" t="s">
        <v>9</v>
      </c>
      <c r="C10" s="5">
        <v>559425</v>
      </c>
      <c r="D10" s="7" t="s">
        <v>18</v>
      </c>
      <c r="E10" s="7"/>
      <c r="F10" s="5">
        <f>IF(D10="",0,IF(D10="at par",C10,IF(D10="Above",E10*C10/100+C10,IF(D10="Below",C10-(E10*C10/100)))))</f>
        <v>559425</v>
      </c>
    </row>
    <row r="11" spans="1:6" ht="27.75" customHeight="1">
      <c r="A11" s="8"/>
      <c r="B11" s="9" t="s">
        <v>13</v>
      </c>
      <c r="C11" s="5"/>
      <c r="D11" s="3"/>
      <c r="E11" s="10"/>
      <c r="F11" s="5">
        <f>SUM(F10:F10)</f>
        <v>559425</v>
      </c>
    </row>
    <row r="12" spans="1:6" ht="18">
      <c r="A12" s="11"/>
      <c r="B12" s="12"/>
      <c r="C12" s="12"/>
      <c r="D12" s="12"/>
      <c r="E12" s="13"/>
      <c r="F12" s="6"/>
    </row>
    <row r="13" spans="1:6" ht="18.75">
      <c r="A13" s="16">
        <v>1</v>
      </c>
      <c r="B13" s="24" t="s">
        <v>3</v>
      </c>
      <c r="C13" s="24"/>
      <c r="D13" s="24"/>
      <c r="E13" s="24"/>
      <c r="F13" s="24"/>
    </row>
    <row r="14" spans="1:6" ht="18.75">
      <c r="A14" s="16">
        <v>2</v>
      </c>
      <c r="B14" s="18" t="s">
        <v>2</v>
      </c>
      <c r="C14" s="18"/>
      <c r="D14" s="18"/>
      <c r="E14" s="18"/>
      <c r="F14" s="18"/>
    </row>
    <row r="15" spans="1:6" ht="18.75">
      <c r="A15" s="16">
        <v>3</v>
      </c>
      <c r="B15" s="18" t="s">
        <v>4</v>
      </c>
      <c r="C15" s="18"/>
      <c r="D15" s="18"/>
      <c r="E15" s="18"/>
      <c r="F15" s="18"/>
    </row>
    <row r="16" spans="1:6" ht="18.75">
      <c r="A16" s="16">
        <v>4</v>
      </c>
      <c r="B16" s="18" t="s">
        <v>6</v>
      </c>
      <c r="C16" s="18"/>
      <c r="D16" s="18"/>
      <c r="E16" s="18"/>
      <c r="F16" s="1"/>
    </row>
  </sheetData>
  <sheetProtection/>
  <mergeCells count="14">
    <mergeCell ref="A1:F1"/>
    <mergeCell ref="A2:F2"/>
    <mergeCell ref="A3:F3"/>
    <mergeCell ref="A4:F4"/>
    <mergeCell ref="A5:B5"/>
    <mergeCell ref="C5:F5"/>
    <mergeCell ref="B15:F15"/>
    <mergeCell ref="B16:E16"/>
    <mergeCell ref="A6:C6"/>
    <mergeCell ref="A7:F7"/>
    <mergeCell ref="A8:C8"/>
    <mergeCell ref="D8:F8"/>
    <mergeCell ref="B13:F13"/>
    <mergeCell ref="B14:F14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allowBlank="1" showInputMessage="1" showErrorMessage="1" sqref="E11">
      <formula1>1</formula1>
      <formula2>100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2020-10-21T06:20:40Z</dcterms:modified>
  <cp:category/>
  <cp:version/>
  <cp:contentType/>
  <cp:contentStatus/>
</cp:coreProperties>
</file>