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<sst xmlns="http://schemas.openxmlformats.org/spreadsheetml/2006/main" count="28" uniqueCount="23">
  <si>
    <t>Qty</t>
  </si>
  <si>
    <t>Unit</t>
  </si>
  <si>
    <t>Amount</t>
  </si>
  <si>
    <t>SCHEDULE OF QUANTITY</t>
  </si>
  <si>
    <t>Description of Items</t>
  </si>
  <si>
    <t>INDIAN INSTITUTE OF TECHNOLOGY KANPUR</t>
  </si>
  <si>
    <t>Item.No</t>
  </si>
  <si>
    <t xml:space="preserve"> </t>
  </si>
  <si>
    <t>1.1.1</t>
  </si>
  <si>
    <t>Total Estimated cost without GST put to tender</t>
  </si>
  <si>
    <t>each</t>
  </si>
  <si>
    <t>2.2.1</t>
  </si>
  <si>
    <t>metre</t>
  </si>
  <si>
    <t>Rate in Figures in Rupees (without GST)</t>
  </si>
  <si>
    <t>NIT No. 10/Civil/D2/2020-21/01</t>
  </si>
  <si>
    <t>WOOD AND PVC WORK</t>
  </si>
  <si>
    <t>Providing and fixing Stainless steel  curtain rod (0.36kg per1.00m ) with two CP  Fine Design  bracket Finial( Knobs ball type or wall type ),CP Support fixed with C.P brass screws all complete  wherever necessary  :</t>
  </si>
  <si>
    <t>25 mm dia</t>
  </si>
  <si>
    <t>SANITARY INSTALLATIONS</t>
  </si>
  <si>
    <t>Providing and fixing 600x450 mm beveled edge mirror of superior glass (of approved quality) complete with 6 mm thick hard board ground fixed to wooden cleats with C.P. brass screws and washers complete.</t>
  </si>
  <si>
    <t>Providing and fixing mirror of superior glass (of approved quality) and of required shape and size with plastic moulded frame of approved make and shade with 6 mm thick hard board backing :</t>
  </si>
  <si>
    <t>Rectangular shape 1500x450 mm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</si>
  <si>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:-Providing and Fixing of Curtain rods and looking mirror in Ratan Planet flat.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</si>
</sst>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  <numFmt numFmtId="17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justify" vertical="top" wrapText="1"/>
    </xf>
    <xf numFmtId="2" fontId="42" fillId="0" borderId="10" xfId="0" applyNumberFormat="1" applyFont="1" applyBorder="1" applyAlignment="1">
      <alignment horizontal="justify" vertical="top" wrapText="1"/>
    </xf>
    <xf numFmtId="2" fontId="41" fillId="0" borderId="10" xfId="0" applyNumberFormat="1" applyFont="1" applyBorder="1" applyAlignment="1">
      <alignment horizontal="justify" vertical="top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9525</xdr:rowOff>
    </xdr:from>
    <xdr:to>
      <xdr:col>5</xdr:col>
      <xdr:colOff>781050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66675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15" zoomScaleNormal="115" zoomScalePageLayoutView="0" workbookViewId="0" topLeftCell="A1">
      <selection activeCell="F13" sqref="F13"/>
    </sheetView>
  </sheetViews>
  <sheetFormatPr defaultColWidth="9.140625" defaultRowHeight="15"/>
  <cols>
    <col min="1" max="1" width="7.57421875" style="0" customWidth="1"/>
    <col min="2" max="2" width="49.8515625" style="0" customWidth="1"/>
    <col min="3" max="3" width="5.140625" style="0" customWidth="1"/>
    <col min="4" max="4" width="6.8515625" style="1" customWidth="1"/>
    <col min="5" max="5" width="10.7109375" style="0" customWidth="1"/>
    <col min="6" max="6" width="11.8515625" style="0" bestFit="1" customWidth="1"/>
  </cols>
  <sheetData>
    <row r="1" spans="1:6" ht="20.25" customHeight="1">
      <c r="A1" s="19" t="s">
        <v>5</v>
      </c>
      <c r="B1" s="20"/>
      <c r="C1" s="20"/>
      <c r="D1" s="20"/>
      <c r="E1" s="20"/>
      <c r="F1" s="21"/>
    </row>
    <row r="2" spans="1:6" ht="25.5" customHeight="1">
      <c r="A2" s="16" t="s">
        <v>14</v>
      </c>
      <c r="B2" s="17"/>
      <c r="C2" s="17"/>
      <c r="D2" s="17"/>
      <c r="E2" s="17"/>
      <c r="F2" s="18"/>
    </row>
    <row r="3" spans="1:6" ht="42.75" customHeight="1">
      <c r="A3" s="13" t="s">
        <v>22</v>
      </c>
      <c r="B3" s="14"/>
      <c r="C3" s="14"/>
      <c r="D3" s="14"/>
      <c r="E3" s="14"/>
      <c r="F3" s="15"/>
    </row>
    <row r="4" spans="1:6" ht="24" customHeight="1">
      <c r="A4" s="12" t="s">
        <v>3</v>
      </c>
      <c r="B4" s="12"/>
      <c r="C4" s="12"/>
      <c r="D4" s="12"/>
      <c r="E4" s="12"/>
      <c r="F4" s="2"/>
    </row>
    <row r="5" spans="1:6" ht="72.75" customHeight="1">
      <c r="A5" s="3" t="s">
        <v>6</v>
      </c>
      <c r="B5" s="4" t="s">
        <v>4</v>
      </c>
      <c r="C5" s="5" t="s">
        <v>0</v>
      </c>
      <c r="D5" s="4" t="s">
        <v>1</v>
      </c>
      <c r="E5" s="2" t="s">
        <v>13</v>
      </c>
      <c r="F5" s="5" t="s">
        <v>2</v>
      </c>
    </row>
    <row r="6" spans="1:6" ht="13.5" customHeight="1">
      <c r="A6" s="7">
        <v>1</v>
      </c>
      <c r="B6" s="9" t="s">
        <v>15</v>
      </c>
      <c r="C6" s="9"/>
      <c r="D6" s="9" t="s">
        <v>7</v>
      </c>
      <c r="E6" s="9"/>
      <c r="F6" s="9"/>
    </row>
    <row r="7" spans="1:6" ht="51">
      <c r="A7" s="7">
        <v>1.1</v>
      </c>
      <c r="B7" s="9" t="s">
        <v>16</v>
      </c>
      <c r="C7" s="9"/>
      <c r="D7" s="9" t="s">
        <v>7</v>
      </c>
      <c r="E7" s="9"/>
      <c r="F7" s="9"/>
    </row>
    <row r="8" spans="1:6" ht="15">
      <c r="A8" s="7" t="s">
        <v>8</v>
      </c>
      <c r="B8" s="9" t="s">
        <v>17</v>
      </c>
      <c r="C8" s="9">
        <v>615</v>
      </c>
      <c r="D8" s="9" t="s">
        <v>12</v>
      </c>
      <c r="E8" s="9">
        <v>326.78</v>
      </c>
      <c r="F8" s="10">
        <f>ROUND(C8*E8,0)</f>
        <v>200970</v>
      </c>
    </row>
    <row r="9" spans="1:6" ht="15">
      <c r="A9" s="7">
        <v>2</v>
      </c>
      <c r="B9" s="9" t="s">
        <v>18</v>
      </c>
      <c r="C9" s="9"/>
      <c r="D9" s="9" t="s">
        <v>7</v>
      </c>
      <c r="E9" s="9"/>
      <c r="F9" s="10"/>
    </row>
    <row r="10" spans="1:6" ht="51">
      <c r="A10" s="7">
        <v>2.1</v>
      </c>
      <c r="B10" s="9" t="s">
        <v>19</v>
      </c>
      <c r="C10" s="9">
        <v>60</v>
      </c>
      <c r="D10" s="9" t="s">
        <v>10</v>
      </c>
      <c r="E10" s="9">
        <v>1124.98</v>
      </c>
      <c r="F10" s="10">
        <f>ROUND(C10*E10,0)</f>
        <v>67499</v>
      </c>
    </row>
    <row r="11" spans="1:6" ht="51">
      <c r="A11" s="7">
        <v>2.2</v>
      </c>
      <c r="B11" s="9" t="s">
        <v>20</v>
      </c>
      <c r="C11" s="9"/>
      <c r="D11" s="9" t="s">
        <v>7</v>
      </c>
      <c r="E11" s="9"/>
      <c r="F11" s="10"/>
    </row>
    <row r="12" spans="1:6" ht="20.25" customHeight="1">
      <c r="A12" s="7" t="s">
        <v>11</v>
      </c>
      <c r="B12" s="9" t="s">
        <v>21</v>
      </c>
      <c r="C12" s="9">
        <v>30</v>
      </c>
      <c r="D12" s="9" t="s">
        <v>10</v>
      </c>
      <c r="E12" s="9">
        <v>1566.46</v>
      </c>
      <c r="F12" s="10">
        <f>ROUND(C12*E12,0)</f>
        <v>46994</v>
      </c>
    </row>
    <row r="13" spans="1:6" ht="15">
      <c r="A13" s="8"/>
      <c r="B13" s="6" t="s">
        <v>9</v>
      </c>
      <c r="C13" s="9"/>
      <c r="D13" s="9" t="s">
        <v>7</v>
      </c>
      <c r="E13" s="9"/>
      <c r="F13" s="11">
        <f>SUM(F7:F12)</f>
        <v>315463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12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12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12">
      <formula1>0</formula1>
      <formula2>999999999999999</formula2>
    </dataValidation>
  </dataValidations>
  <printOptions/>
  <pageMargins left="1.2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2020-07-17T05:52:46Z</cp:lastPrinted>
  <dcterms:created xsi:type="dcterms:W3CDTF">2012-06-15T05:23:41Z</dcterms:created>
  <dcterms:modified xsi:type="dcterms:W3CDTF">2020-08-27T05:23:06Z</dcterms:modified>
  <cp:category/>
  <cp:version/>
  <cp:contentType/>
  <cp:contentStatus/>
</cp:coreProperties>
</file>