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1062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<sst xmlns="http://schemas.openxmlformats.org/spreadsheetml/2006/main" count="56" uniqueCount="42">
  <si>
    <t>Qty</t>
  </si>
  <si>
    <t>Unit</t>
  </si>
  <si>
    <t>Amount</t>
  </si>
  <si>
    <t>SCHEDULE OF QUANTITY</t>
  </si>
  <si>
    <t>Description of Items</t>
  </si>
  <si>
    <t>Rate in Figures in Rupees</t>
  </si>
  <si>
    <t>INDIAN INSTITUTE OF TECHNOLOGY KANPUR</t>
  </si>
  <si>
    <t>Item.No</t>
  </si>
  <si>
    <t xml:space="preserve"> </t>
  </si>
  <si>
    <t>1.1.1</t>
  </si>
  <si>
    <t>2.1.1</t>
  </si>
  <si>
    <t>3.2.1</t>
  </si>
  <si>
    <t>sqm</t>
  </si>
  <si>
    <t>metre</t>
  </si>
  <si>
    <t>WOOD AND PVC WORK</t>
  </si>
  <si>
    <t>each</t>
  </si>
  <si>
    <t>STEEL WORK</t>
  </si>
  <si>
    <t>FINISHING</t>
  </si>
  <si>
    <t>Painting with synthetic enamel paint of approved brand and manufacture of required colour to give an even shade :</t>
  </si>
  <si>
    <t>Two or more coats on new work over an under coat of suitable shade with ordinary paint of approved brand and manufacture</t>
  </si>
  <si>
    <t>MINOR CIVIL MAINTENANCE WORK:</t>
  </si>
  <si>
    <t>Sqm</t>
  </si>
  <si>
    <t>Providing and fixing bright finished brass handles with screws etc. complete:</t>
  </si>
  <si>
    <t>75 mm</t>
  </si>
  <si>
    <t>Providing and fixing 2nd class teak wood lipping/ moulded beading or taj beading of size 18X5 mm fixed with wooden adhesive of approved quality and screws/nails on the edges of the Pre-laminated particle board as per direction of Engineer-in-charge.</t>
  </si>
  <si>
    <t>Providing and fixing powder coated telescopic drawer channels 300 mm long with necessary screws etc. complete as per directions of Engineer- in-charge.</t>
  </si>
  <si>
    <t>one set</t>
  </si>
  <si>
    <t>Providing &amp; Fixing decorative high pressure laminated sheet of plain / wood grain in gloss / matt/ suede finish with high density protective surface layer and reverse side of adhesive bonding quality conforming to IS : 2046 Type S, including cost of adhesive of approved quality.</t>
  </si>
  <si>
    <t>1.4.1</t>
  </si>
  <si>
    <t>1.0 mm thick</t>
  </si>
  <si>
    <t>Providing and fixing plain lining with necessary screws/nuts &amp; bolts/ nails, including a coat of approved primer on one face, and fixed on wooden /steel frame work, complete as per direction of Engineer-in- charge (Frame work shall be paid for separately).</t>
  </si>
  <si>
    <t>1.5.1</t>
  </si>
  <si>
    <t>12mm thick commercial ply conforming to IS : 1328 BWR type</t>
  </si>
  <si>
    <t>Providing and fixing carbon steel galvanised ( minimum coating 5 micron) dash fastener of 10 mm dia double threaded 6.8 grade (yield strength 480 N/mm2), counter sunk head, comprising of 10 mm dia polyamide PA 6 grade sleeve, including drilling of hole in frame , concrete/ masonry, etc. as per direction of Engineer-in-charge.</t>
  </si>
  <si>
    <t>10 x 80 mm</t>
  </si>
  <si>
    <t>3.1.1</t>
  </si>
  <si>
    <t>French spirit polishing :</t>
  </si>
  <si>
    <t>Two or more coats on new works including a coat of wood filler</t>
  </si>
  <si>
    <t xml:space="preserve">Providing and fixing 19mmplywood board  fixing with screws etc. complete (Frames, backing or studding to be paid separately): 19 mm thick Plywood Board.
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</si>
  <si>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:-Making and fixing of wooden book display rack at the below of stair in library.</t>
    </r>
  </si>
  <si>
    <t>NIT No. 07/Civil/D2/2020-21/04</t>
  </si>
  <si>
    <t>Total estimated cost without GST Put to tender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</si>
</sst>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9525</xdr:rowOff>
    </xdr:from>
    <xdr:to>
      <xdr:col>5</xdr:col>
      <xdr:colOff>1009650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15" zoomScaleNormal="115" zoomScalePageLayoutView="0" workbookViewId="0" topLeftCell="A1">
      <selection activeCell="J30" sqref="J30"/>
    </sheetView>
  </sheetViews>
  <sheetFormatPr defaultColWidth="9.140625" defaultRowHeight="15"/>
  <cols>
    <col min="1" max="1" width="8.57421875" style="0" customWidth="1"/>
    <col min="2" max="2" width="48.421875" style="0" customWidth="1"/>
    <col min="3" max="3" width="5.140625" style="0" customWidth="1"/>
    <col min="4" max="4" width="6.8515625" style="1" customWidth="1"/>
    <col min="5" max="5" width="10.7109375" style="0" customWidth="1"/>
    <col min="6" max="6" width="15.421875" style="0" customWidth="1"/>
  </cols>
  <sheetData>
    <row r="1" spans="1:6" ht="20.25" customHeight="1">
      <c r="A1" s="24" t="s">
        <v>6</v>
      </c>
      <c r="B1" s="25"/>
      <c r="C1" s="25"/>
      <c r="D1" s="25"/>
      <c r="E1" s="25"/>
      <c r="F1" s="26"/>
    </row>
    <row r="2" spans="1:6" ht="25.5" customHeight="1">
      <c r="A2" s="21" t="s">
        <v>40</v>
      </c>
      <c r="B2" s="22"/>
      <c r="C2" s="22"/>
      <c r="D2" s="22"/>
      <c r="E2" s="22"/>
      <c r="F2" s="23"/>
    </row>
    <row r="3" spans="1:6" ht="39" customHeight="1">
      <c r="A3" s="18" t="s">
        <v>39</v>
      </c>
      <c r="B3" s="19"/>
      <c r="C3" s="19"/>
      <c r="D3" s="19"/>
      <c r="E3" s="19"/>
      <c r="F3" s="20"/>
    </row>
    <row r="4" spans="1:6" ht="26.25">
      <c r="A4" s="17" t="s">
        <v>3</v>
      </c>
      <c r="B4" s="17"/>
      <c r="C4" s="17"/>
      <c r="D4" s="17"/>
      <c r="E4" s="17"/>
      <c r="F4" s="2"/>
    </row>
    <row r="5" spans="1:6" ht="38.25">
      <c r="A5" s="3" t="s">
        <v>7</v>
      </c>
      <c r="B5" s="4" t="s">
        <v>4</v>
      </c>
      <c r="C5" s="5" t="s">
        <v>0</v>
      </c>
      <c r="D5" s="4" t="s">
        <v>1</v>
      </c>
      <c r="E5" s="2" t="s">
        <v>5</v>
      </c>
      <c r="F5" s="5" t="s">
        <v>2</v>
      </c>
    </row>
    <row r="6" spans="1:6" ht="15">
      <c r="A6" s="11">
        <v>1</v>
      </c>
      <c r="B6" s="12" t="s">
        <v>14</v>
      </c>
      <c r="C6" s="13"/>
      <c r="D6" s="14" t="s">
        <v>8</v>
      </c>
      <c r="E6" s="15"/>
      <c r="F6" s="15"/>
    </row>
    <row r="7" spans="1:6" ht="30">
      <c r="A7" s="11">
        <v>1.1</v>
      </c>
      <c r="B7" s="12" t="s">
        <v>22</v>
      </c>
      <c r="C7" s="13"/>
      <c r="D7" s="14" t="s">
        <v>8</v>
      </c>
      <c r="E7" s="15"/>
      <c r="F7" s="15"/>
    </row>
    <row r="8" spans="1:6" ht="15">
      <c r="A8" s="11" t="s">
        <v>9</v>
      </c>
      <c r="B8" s="12" t="s">
        <v>23</v>
      </c>
      <c r="C8" s="13">
        <v>70</v>
      </c>
      <c r="D8" s="14" t="s">
        <v>15</v>
      </c>
      <c r="E8" s="15">
        <v>130.95</v>
      </c>
      <c r="F8" s="15">
        <f>ROUND((C8*E8),0)</f>
        <v>9167</v>
      </c>
    </row>
    <row r="9" spans="1:6" ht="80.25" customHeight="1">
      <c r="A9" s="11">
        <v>1.2</v>
      </c>
      <c r="B9" s="12" t="s">
        <v>24</v>
      </c>
      <c r="C9" s="13">
        <v>35</v>
      </c>
      <c r="D9" s="14" t="s">
        <v>13</v>
      </c>
      <c r="E9" s="15">
        <v>69.13</v>
      </c>
      <c r="F9" s="15">
        <f aca="true" t="shared" si="0" ref="F9:F24">ROUND((C9*E9),0)</f>
        <v>2420</v>
      </c>
    </row>
    <row r="10" spans="1:6" ht="48" customHeight="1">
      <c r="A10" s="11">
        <v>1.3</v>
      </c>
      <c r="B10" s="12" t="s">
        <v>25</v>
      </c>
      <c r="C10" s="13">
        <v>78</v>
      </c>
      <c r="D10" s="14" t="s">
        <v>26</v>
      </c>
      <c r="E10" s="15">
        <v>297.89</v>
      </c>
      <c r="F10" s="15">
        <f t="shared" si="0"/>
        <v>23235</v>
      </c>
    </row>
    <row r="11" spans="1:6" ht="90">
      <c r="A11" s="11">
        <v>1.4</v>
      </c>
      <c r="B11" s="12" t="s">
        <v>27</v>
      </c>
      <c r="C11" s="13"/>
      <c r="D11" s="14" t="s">
        <v>8</v>
      </c>
      <c r="E11" s="15"/>
      <c r="F11" s="15"/>
    </row>
    <row r="12" spans="1:6" ht="15">
      <c r="A12" s="11" t="s">
        <v>28</v>
      </c>
      <c r="B12" s="12" t="s">
        <v>29</v>
      </c>
      <c r="C12" s="13">
        <v>37</v>
      </c>
      <c r="D12" s="14" t="s">
        <v>12</v>
      </c>
      <c r="E12" s="15">
        <v>629.24</v>
      </c>
      <c r="F12" s="15">
        <f t="shared" si="0"/>
        <v>23282</v>
      </c>
    </row>
    <row r="13" spans="1:6" ht="90">
      <c r="A13" s="11">
        <v>1.5</v>
      </c>
      <c r="B13" s="12" t="s">
        <v>30</v>
      </c>
      <c r="C13" s="13"/>
      <c r="D13" s="14" t="s">
        <v>8</v>
      </c>
      <c r="E13" s="15"/>
      <c r="F13" s="15"/>
    </row>
    <row r="14" spans="1:6" ht="30">
      <c r="A14" s="11" t="s">
        <v>31</v>
      </c>
      <c r="B14" s="12" t="s">
        <v>32</v>
      </c>
      <c r="C14" s="13">
        <v>8</v>
      </c>
      <c r="D14" s="14" t="s">
        <v>12</v>
      </c>
      <c r="E14" s="15">
        <v>912.58</v>
      </c>
      <c r="F14" s="15">
        <f t="shared" si="0"/>
        <v>7301</v>
      </c>
    </row>
    <row r="15" spans="1:6" ht="15">
      <c r="A15" s="11">
        <v>2</v>
      </c>
      <c r="B15" s="12" t="s">
        <v>16</v>
      </c>
      <c r="C15" s="13"/>
      <c r="D15" s="14" t="s">
        <v>8</v>
      </c>
      <c r="E15" s="15"/>
      <c r="F15" s="15"/>
    </row>
    <row r="16" spans="1:6" ht="105">
      <c r="A16" s="11">
        <v>2.1</v>
      </c>
      <c r="B16" s="12" t="s">
        <v>33</v>
      </c>
      <c r="C16" s="13"/>
      <c r="D16" s="14" t="s">
        <v>8</v>
      </c>
      <c r="E16" s="15"/>
      <c r="F16" s="15"/>
    </row>
    <row r="17" spans="1:6" ht="15">
      <c r="A17" s="11" t="s">
        <v>10</v>
      </c>
      <c r="B17" s="12" t="s">
        <v>34</v>
      </c>
      <c r="C17" s="13">
        <v>18</v>
      </c>
      <c r="D17" s="14" t="s">
        <v>15</v>
      </c>
      <c r="E17" s="15">
        <v>95.57</v>
      </c>
      <c r="F17" s="15">
        <f t="shared" si="0"/>
        <v>1720</v>
      </c>
    </row>
    <row r="18" spans="1:6" ht="15">
      <c r="A18" s="11">
        <v>3</v>
      </c>
      <c r="B18" s="12" t="s">
        <v>17</v>
      </c>
      <c r="C18" s="13"/>
      <c r="D18" s="14" t="s">
        <v>8</v>
      </c>
      <c r="E18" s="15"/>
      <c r="F18" s="15"/>
    </row>
    <row r="19" spans="1:6" ht="45">
      <c r="A19" s="11">
        <v>3.1</v>
      </c>
      <c r="B19" s="12" t="s">
        <v>18</v>
      </c>
      <c r="C19" s="13"/>
      <c r="D19" s="14" t="s">
        <v>8</v>
      </c>
      <c r="E19" s="15"/>
      <c r="F19" s="15"/>
    </row>
    <row r="20" spans="1:6" ht="45">
      <c r="A20" s="11" t="s">
        <v>35</v>
      </c>
      <c r="B20" s="12" t="s">
        <v>19</v>
      </c>
      <c r="C20" s="13">
        <v>16</v>
      </c>
      <c r="D20" s="14" t="s">
        <v>12</v>
      </c>
      <c r="E20" s="15">
        <v>155.32</v>
      </c>
      <c r="F20" s="15">
        <f t="shared" si="0"/>
        <v>2485</v>
      </c>
    </row>
    <row r="21" spans="1:6" ht="15">
      <c r="A21" s="11">
        <v>3.2</v>
      </c>
      <c r="B21" s="12" t="s">
        <v>36</v>
      </c>
      <c r="C21" s="13"/>
      <c r="D21" s="14" t="s">
        <v>8</v>
      </c>
      <c r="E21" s="15"/>
      <c r="F21" s="15"/>
    </row>
    <row r="22" spans="1:6" ht="30">
      <c r="A22" s="11" t="s">
        <v>11</v>
      </c>
      <c r="B22" s="12" t="s">
        <v>37</v>
      </c>
      <c r="C22" s="13">
        <v>16</v>
      </c>
      <c r="D22" s="14" t="s">
        <v>12</v>
      </c>
      <c r="E22" s="15">
        <v>307.89</v>
      </c>
      <c r="F22" s="15">
        <f t="shared" si="0"/>
        <v>4926</v>
      </c>
    </row>
    <row r="23" spans="1:6" ht="15">
      <c r="A23" s="11">
        <v>4</v>
      </c>
      <c r="B23" s="12" t="s">
        <v>20</v>
      </c>
      <c r="C23" s="13"/>
      <c r="D23" s="14" t="s">
        <v>8</v>
      </c>
      <c r="E23" s="15"/>
      <c r="F23" s="15"/>
    </row>
    <row r="24" spans="1:6" ht="47.25" customHeight="1">
      <c r="A24" s="11">
        <v>4.1</v>
      </c>
      <c r="B24" s="12" t="s">
        <v>38</v>
      </c>
      <c r="C24" s="13">
        <v>22</v>
      </c>
      <c r="D24" s="14" t="s">
        <v>21</v>
      </c>
      <c r="E24" s="15">
        <v>1652.78</v>
      </c>
      <c r="F24" s="15">
        <f t="shared" si="0"/>
        <v>36361</v>
      </c>
    </row>
    <row r="25" spans="1:6" ht="15">
      <c r="A25" s="6"/>
      <c r="B25" s="7" t="s">
        <v>41</v>
      </c>
      <c r="C25" s="8"/>
      <c r="D25" s="9" t="s">
        <v>8</v>
      </c>
      <c r="E25" s="10"/>
      <c r="F25" s="16">
        <f>SUM(F8:F24)</f>
        <v>110897</v>
      </c>
    </row>
  </sheetData>
  <sheetProtection/>
  <mergeCells count="4">
    <mergeCell ref="A4:E4"/>
    <mergeCell ref="A3:F3"/>
    <mergeCell ref="A2:F2"/>
    <mergeCell ref="A1:F1"/>
  </mergeCells>
  <printOptions/>
  <pageMargins left="1.2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2020-07-16T11:33:59Z</cp:lastPrinted>
  <dcterms:created xsi:type="dcterms:W3CDTF">2012-06-15T05:23:41Z</dcterms:created>
  <dcterms:modified xsi:type="dcterms:W3CDTF">2020-07-16T11:34:10Z</dcterms:modified>
  <cp:category/>
  <cp:version/>
  <cp:contentType/>
  <cp:contentStatus/>
</cp:coreProperties>
</file>