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85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<sst xmlns="http://schemas.openxmlformats.org/spreadsheetml/2006/main" count="22" uniqueCount="21">
  <si>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</si>
  <si>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</si>
  <si>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</si>
  <si>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</si>
  <si>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</si>
  <si>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</si>
  <si>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</si>
  <si>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</si>
  <si>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</si>
  <si>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</si>
  <si>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</si>
  <si>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</si>
  <si>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</si>
  <si>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</si>
  <si>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</si>
  <si>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</si>
  <si>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</si>
  <si>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</si>
  <si>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</si>
  <si>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NIT No.- 06/C/D1/2020-21/01</t>
  </si>
  <si>
    <t>Upkeeping of sports fields such as main athletics and cricket ground (SAC ground), hockey &amp; football facility, ACES cricket / athletics ground, lawn tennis court and gymkhana complex at IIT Kanpur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</si>
</sst>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;[Red]0.00"/>
    <numFmt numFmtId="179" formatCode="0.00_);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2"/>
      <color indexed="8"/>
      <name val="Tahoma"/>
      <family val="2"/>
    </font>
    <font>
      <b/>
      <sz val="12"/>
      <color rgb="FF000000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5" applyProtection="1">
      <alignment/>
      <protection/>
    </xf>
    <xf numFmtId="0" fontId="19" fillId="0" borderId="0" xfId="55" applyFont="1" applyAlignme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18" fillId="0" borderId="0" xfId="55" applyFont="1" applyBorder="1" applyAlignment="1" applyProtection="1">
      <alignment horizontal="center" vertical="center" wrapText="1"/>
      <protection/>
    </xf>
    <xf numFmtId="178" fontId="1" fillId="0" borderId="0" xfId="55" applyNumberFormat="1" applyFont="1" applyFill="1" applyBorder="1" applyAlignment="1" applyProtection="1">
      <alignment horizontal="center" vertical="center"/>
      <protection/>
    </xf>
    <xf numFmtId="0" fontId="21" fillId="0" borderId="10" xfId="55" applyFont="1" applyBorder="1" applyAlignment="1" applyProtection="1">
      <alignment horizontal="center" vertical="center"/>
      <protection/>
    </xf>
    <xf numFmtId="0" fontId="21" fillId="0" borderId="10" xfId="55" applyFont="1" applyBorder="1" applyAlignment="1" applyProtection="1">
      <alignment horizontal="center" vertical="center" wrapText="1"/>
      <protection/>
    </xf>
    <xf numFmtId="0" fontId="21" fillId="0" borderId="10" xfId="55" applyFont="1" applyBorder="1" applyAlignment="1" applyProtection="1">
      <alignment horizontal="left" vertical="center"/>
      <protection/>
    </xf>
    <xf numFmtId="171" fontId="21" fillId="0" borderId="10" xfId="42" applyFont="1" applyBorder="1" applyAlignment="1" applyProtection="1">
      <alignment horizontal="center" vertical="center"/>
      <protection/>
    </xf>
    <xf numFmtId="0" fontId="22" fillId="0" borderId="0" xfId="55" applyFont="1" applyProtection="1">
      <alignment/>
      <protection/>
    </xf>
    <xf numFmtId="178" fontId="22" fillId="24" borderId="10" xfId="55" applyNumberFormat="1" applyFont="1" applyFill="1" applyBorder="1" applyAlignment="1" applyProtection="1">
      <alignment horizontal="center" vertical="center"/>
      <protection locked="0"/>
    </xf>
    <xf numFmtId="0" fontId="22" fillId="0" borderId="10" xfId="55" applyFont="1" applyBorder="1" applyAlignment="1" applyProtection="1">
      <alignment horizontal="center" vertical="center"/>
      <protection/>
    </xf>
    <xf numFmtId="0" fontId="21" fillId="0" borderId="10" xfId="55" applyFont="1" applyBorder="1" applyAlignment="1" applyProtection="1">
      <alignment horizontal="left" vertical="center" wrapText="1"/>
      <protection/>
    </xf>
    <xf numFmtId="178" fontId="22" fillId="0" borderId="10" xfId="55" applyNumberFormat="1" applyFont="1" applyFill="1" applyBorder="1" applyAlignment="1" applyProtection="1">
      <alignment horizontal="center" vertical="center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 wrapText="1"/>
      <protection/>
    </xf>
    <xf numFmtId="178" fontId="22" fillId="0" borderId="0" xfId="55" applyNumberFormat="1" applyFont="1" applyFill="1" applyBorder="1" applyAlignment="1" applyProtection="1">
      <alignment horizontal="center" vertical="center"/>
      <protection/>
    </xf>
    <xf numFmtId="0" fontId="21" fillId="0" borderId="11" xfId="55" applyFont="1" applyBorder="1" applyAlignment="1" applyProtection="1">
      <alignment vertical="center" wrapText="1"/>
      <protection/>
    </xf>
    <xf numFmtId="171" fontId="21" fillId="0" borderId="11" xfId="55" applyNumberFormat="1" applyFont="1" applyBorder="1" applyAlignment="1" applyProtection="1">
      <alignment vertical="center" wrapText="1"/>
      <protection/>
    </xf>
    <xf numFmtId="0" fontId="23" fillId="0" borderId="0" xfId="55" applyFont="1" applyBorder="1" applyAlignment="1" applyProtection="1">
      <alignment horizontal="center" vertical="center"/>
      <protection/>
    </xf>
    <xf numFmtId="0" fontId="22" fillId="0" borderId="12" xfId="55" applyFont="1" applyBorder="1" applyProtection="1">
      <alignment/>
      <protection/>
    </xf>
    <xf numFmtId="0" fontId="24" fillId="0" borderId="0" xfId="55" applyFont="1" applyBorder="1" applyAlignment="1" applyProtection="1">
      <alignment horizontal="left" wrapText="1"/>
      <protection/>
    </xf>
    <xf numFmtId="0" fontId="21" fillId="0" borderId="13" xfId="55" applyFont="1" applyBorder="1" applyAlignment="1" applyProtection="1">
      <alignment horizontal="center" vertical="center" wrapText="1"/>
      <protection/>
    </xf>
    <xf numFmtId="0" fontId="21" fillId="0" borderId="11" xfId="55" applyFont="1" applyBorder="1" applyAlignment="1" applyProtection="1">
      <alignment horizontal="center" vertical="center" wrapText="1"/>
      <protection/>
    </xf>
    <xf numFmtId="0" fontId="21" fillId="0" borderId="12" xfId="55" applyFont="1" applyBorder="1" applyAlignment="1" applyProtection="1">
      <alignment horizontal="center" vertical="center" wrapText="1"/>
      <protection/>
    </xf>
    <xf numFmtId="0" fontId="21" fillId="0" borderId="10" xfId="55" applyFont="1" applyBorder="1" applyAlignment="1" applyProtection="1">
      <alignment horizontal="center" vertical="center"/>
      <protection/>
    </xf>
    <xf numFmtId="0" fontId="22" fillId="17" borderId="10" xfId="55" applyFont="1" applyFill="1" applyBorder="1" applyAlignment="1" applyProtection="1">
      <alignment horizontal="center" vertical="center" wrapText="1"/>
      <protection locked="0"/>
    </xf>
    <xf numFmtId="0" fontId="21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1" fillId="0" borderId="13" xfId="55" applyFont="1" applyBorder="1" applyAlignment="1" applyProtection="1">
      <alignment horizontal="left" vertical="center" wrapText="1"/>
      <protection/>
    </xf>
    <xf numFmtId="0" fontId="21" fillId="0" borderId="12" xfId="55" applyFont="1" applyBorder="1" applyAlignment="1" applyProtection="1">
      <alignment horizontal="left" vertical="center" wrapText="1"/>
      <protection/>
    </xf>
    <xf numFmtId="0" fontId="26" fillId="0" borderId="13" xfId="0" applyFont="1" applyBorder="1" applyAlignment="1">
      <alignment horizontal="justify" vertical="top"/>
    </xf>
    <xf numFmtId="0" fontId="26" fillId="0" borderId="11" xfId="0" applyFont="1" applyBorder="1" applyAlignment="1">
      <alignment horizontal="justify" vertical="top"/>
    </xf>
    <xf numFmtId="0" fontId="26" fillId="0" borderId="12" xfId="0" applyFont="1" applyBorder="1" applyAlignment="1">
      <alignment horizontal="justify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2" max="2" width="16.57421875" style="0" customWidth="1"/>
    <col min="3" max="3" width="19.57421875" style="0" customWidth="1"/>
    <col min="4" max="4" width="19.140625" style="0" customWidth="1"/>
    <col min="5" max="5" width="16.00390625" style="0" customWidth="1"/>
    <col min="6" max="6" width="17.7109375" style="0" customWidth="1"/>
  </cols>
  <sheetData>
    <row r="1" spans="1:6" ht="18">
      <c r="A1" s="28" t="s">
        <v>16</v>
      </c>
      <c r="B1" s="28"/>
      <c r="C1" s="28"/>
      <c r="D1" s="28"/>
      <c r="E1" s="28"/>
      <c r="F1" s="29"/>
    </row>
    <row r="2" spans="1:6" ht="18">
      <c r="A2" s="28" t="s">
        <v>17</v>
      </c>
      <c r="B2" s="28"/>
      <c r="C2" s="28"/>
      <c r="D2" s="28"/>
      <c r="E2" s="28"/>
      <c r="F2" s="29"/>
    </row>
    <row r="3" spans="1:6" ht="18">
      <c r="A3" s="28" t="s">
        <v>18</v>
      </c>
      <c r="B3" s="28"/>
      <c r="C3" s="28"/>
      <c r="D3" s="28"/>
      <c r="E3" s="28"/>
      <c r="F3" s="29"/>
    </row>
    <row r="4" spans="1:6" ht="18">
      <c r="A4" s="28" t="s">
        <v>19</v>
      </c>
      <c r="B4" s="28"/>
      <c r="C4" s="28"/>
      <c r="D4" s="28"/>
      <c r="E4" s="28"/>
      <c r="F4" s="29"/>
    </row>
    <row r="5" spans="1:6" ht="63.75" customHeight="1">
      <c r="A5" s="30" t="s">
        <v>7</v>
      </c>
      <c r="B5" s="31"/>
      <c r="C5" s="32" t="s">
        <v>20</v>
      </c>
      <c r="D5" s="33"/>
      <c r="E5" s="33"/>
      <c r="F5" s="34"/>
    </row>
    <row r="6" spans="1:6" ht="31.5" customHeight="1">
      <c r="A6" s="23" t="s">
        <v>15</v>
      </c>
      <c r="B6" s="24"/>
      <c r="C6" s="24"/>
      <c r="D6" s="19">
        <f>C11</f>
        <v>5840748</v>
      </c>
      <c r="E6" s="18"/>
      <c r="F6" s="21"/>
    </row>
    <row r="7" spans="1:6" ht="18">
      <c r="A7" s="23" t="s">
        <v>8</v>
      </c>
      <c r="B7" s="24"/>
      <c r="C7" s="24"/>
      <c r="D7" s="24"/>
      <c r="E7" s="24"/>
      <c r="F7" s="25"/>
    </row>
    <row r="8" spans="1:6" ht="36" customHeight="1">
      <c r="A8" s="26" t="s">
        <v>5</v>
      </c>
      <c r="B8" s="26"/>
      <c r="C8" s="26"/>
      <c r="D8" s="27"/>
      <c r="E8" s="27"/>
      <c r="F8" s="27"/>
    </row>
    <row r="9" spans="1:6" ht="97.5" customHeight="1">
      <c r="A9" s="7" t="s">
        <v>0</v>
      </c>
      <c r="B9" s="7" t="s">
        <v>10</v>
      </c>
      <c r="C9" s="7" t="s">
        <v>11</v>
      </c>
      <c r="D9" s="7" t="s">
        <v>12</v>
      </c>
      <c r="E9" s="6" t="s">
        <v>1</v>
      </c>
      <c r="F9" s="7" t="s">
        <v>13</v>
      </c>
    </row>
    <row r="10" spans="1:6" ht="25.5" customHeight="1">
      <c r="A10" s="6">
        <v>1</v>
      </c>
      <c r="B10" s="8" t="s">
        <v>9</v>
      </c>
      <c r="C10" s="9">
        <v>5840748</v>
      </c>
      <c r="D10" s="11" t="s">
        <v>14</v>
      </c>
      <c r="E10" s="11"/>
      <c r="F10" s="9">
        <f>IF(D10="",0,IF(D10="at par",C10,IF(D10="Above",E10*C10/100+C10,IF(D10="Below",C10-(E10*C10/100)))))</f>
        <v>5840748</v>
      </c>
    </row>
    <row r="11" spans="1:6" ht="29.25" customHeight="1">
      <c r="A11" s="12"/>
      <c r="B11" s="13" t="s">
        <v>13</v>
      </c>
      <c r="C11" s="9">
        <f>SUM(C10:C10)</f>
        <v>5840748</v>
      </c>
      <c r="D11" s="7"/>
      <c r="E11" s="14"/>
      <c r="F11" s="9">
        <f>SUM(F10:F10)</f>
        <v>5840748</v>
      </c>
    </row>
    <row r="12" spans="1:6" ht="18">
      <c r="A12" s="15"/>
      <c r="B12" s="16"/>
      <c r="C12" s="16"/>
      <c r="D12" s="16"/>
      <c r="E12" s="17"/>
      <c r="F12" s="10"/>
    </row>
    <row r="13" spans="1:6" ht="15">
      <c r="A13" s="3"/>
      <c r="B13" s="4"/>
      <c r="C13" s="4"/>
      <c r="D13" s="4"/>
      <c r="E13" s="5"/>
      <c r="F13" s="1"/>
    </row>
    <row r="14" spans="1:6" ht="18.75">
      <c r="A14" s="20">
        <v>1</v>
      </c>
      <c r="B14" s="22" t="s">
        <v>3</v>
      </c>
      <c r="C14" s="22"/>
      <c r="D14" s="22"/>
      <c r="E14" s="22"/>
      <c r="F14" s="2"/>
    </row>
    <row r="15" spans="1:6" ht="18.75">
      <c r="A15" s="20">
        <v>2</v>
      </c>
      <c r="B15" s="22" t="s">
        <v>2</v>
      </c>
      <c r="C15" s="22"/>
      <c r="D15" s="22"/>
      <c r="E15" s="22"/>
      <c r="F15" s="2"/>
    </row>
    <row r="16" spans="1:6" ht="18.75">
      <c r="A16" s="20">
        <v>3</v>
      </c>
      <c r="B16" s="22" t="s">
        <v>4</v>
      </c>
      <c r="C16" s="22"/>
      <c r="D16" s="22"/>
      <c r="E16" s="22"/>
      <c r="F16" s="2"/>
    </row>
    <row r="17" spans="1:6" ht="18.75">
      <c r="A17" s="20">
        <v>4</v>
      </c>
      <c r="B17" s="22" t="s">
        <v>6</v>
      </c>
      <c r="C17" s="22"/>
      <c r="D17" s="22"/>
      <c r="E17" s="22"/>
      <c r="F17" s="2"/>
    </row>
  </sheetData>
  <sheetProtection password="E42C" sheet="1" objects="1" scenarios="1"/>
  <mergeCells count="14">
    <mergeCell ref="A1:F1"/>
    <mergeCell ref="A2:F2"/>
    <mergeCell ref="A3:F3"/>
    <mergeCell ref="A4:F4"/>
    <mergeCell ref="A5:B5"/>
    <mergeCell ref="C5:F5"/>
    <mergeCell ref="B16:E16"/>
    <mergeCell ref="B17:E17"/>
    <mergeCell ref="A6:C6"/>
    <mergeCell ref="A7:F7"/>
    <mergeCell ref="A8:C8"/>
    <mergeCell ref="D8:F8"/>
    <mergeCell ref="B14:E14"/>
    <mergeCell ref="B15:E1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2012-08-23T04:29:19Z</cp:lastPrinted>
  <dcterms:created xsi:type="dcterms:W3CDTF">2010-07-02T05:25:01Z</dcterms:created>
  <dcterms:modified xsi:type="dcterms:W3CDTF">2020-07-10T06:10:09Z</dcterms:modified>
  <cp:category/>
  <cp:version/>
  <cp:contentType/>
  <cp:contentStatus/>
</cp:coreProperties>
</file>